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3\"/>
    </mc:Choice>
  </mc:AlternateContent>
  <xr:revisionPtr revIDLastSave="0" documentId="13_ncr:1_{5A31385B-85ED-442D-B441-CF292D262758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 2023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1" l="1"/>
  <c r="L18" i="11"/>
  <c r="H18" i="11" l="1"/>
  <c r="K18" i="11" l="1"/>
  <c r="J18" i="11" l="1"/>
  <c r="I18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<sst xmlns="http://schemas.openxmlformats.org/spreadsheetml/2006/main" count="288" uniqueCount="219">
  <si>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</si>
  <si>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</si>
  <si>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</si>
  <si>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</si>
  <si>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</si>
  <si>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</si>
  <si>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</si>
  <si>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</si>
  <si>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</si>
  <si>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</si>
  <si>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</si>
  <si>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</si>
  <si>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</si>
  <si>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</si>
  <si>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</si>
  <si>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</si>
  <si>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</si>
  <si>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</si>
  <si>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</si>
  <si>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</si>
  <si>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</si>
  <si>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</si>
  <si>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</si>
  <si>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</si>
  <si>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</si>
  <si>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</si>
  <si>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</si>
  <si>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</si>
  <si>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</si>
  <si>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</si>
  <si>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</si>
  <si>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</si>
  <si>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</si>
  <si>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</si>
  <si>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</si>
  <si>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</si>
  <si>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</si>
  <si>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</si>
  <si>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</si>
  <si>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</si>
  <si>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</si>
  <si>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</si>
  <si>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</si>
  <si>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</si>
  <si>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</si>
  <si>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</si>
  <si>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</si>
  <si>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</si>
  <si>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</si>
  <si>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</si>
  <si>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</si>
  <si>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</si>
  <si>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</si>
  <si>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</si>
  <si>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</si>
  <si>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</si>
  <si>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</si>
  <si>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</si>
  <si>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</si>
  <si>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</si>
  <si>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</si>
  <si>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</si>
  <si>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</si>
  <si>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</si>
  <si>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</si>
  <si>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</si>
  <si>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</si>
  <si>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</si>
  <si>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</si>
  <si>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</si>
  <si>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</si>
  <si>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</si>
  <si>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</si>
  <si>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</si>
  <si>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</si>
  <si>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</si>
  <si>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</si>
  <si>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</si>
  <si>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</si>
  <si>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</si>
  <si>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</si>
  <si>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</si>
  <si>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</si>
  <si>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</si>
  <si>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</si>
  <si>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</si>
  <si>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</si>
  <si>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</si>
  <si>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</si>
  <si>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</si>
  <si>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</si>
  <si>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</si>
  <si>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</si>
  <si>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</si>
  <si>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</si>
  <si>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</si>
  <si>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</si>
  <si>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</si>
  <si>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</si>
  <si>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</si>
  <si>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</si>
  <si>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</si>
  <si>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</si>
  <si>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</si>
  <si>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</si>
  <si>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</si>
  <si>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</si>
  <si>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</si>
  <si>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</si>
  <si>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</si>
  <si>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</si>
  <si>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</si>
  <si>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</si>
  <si>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</si>
  <si>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</si>
  <si>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</si>
  <si>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</si>
  <si>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</si>
  <si>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</si>
  <si>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</si>
  <si>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</si>
  <si>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</si>
  <si>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</si>
  <si>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</si>
  <si>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</si>
  <si>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</si>
  <si>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</si>
  <si>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</si>
  <si>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</si>
  <si>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</si>
  <si>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</si>
  <si>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</si>
  <si>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</si>
  <si>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</si>
  <si>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</si>
  <si>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</si>
  <si>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</si>
  <si>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</si>
  <si>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</si>
  <si>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</si>
  <si>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</si>
  <si>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</si>
  <si>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</si>
  <si>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</si>
  <si>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</si>
  <si>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</si>
  <si>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</si>
  <si>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</si>
  <si>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</si>
  <si>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</si>
  <si>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</si>
  <si>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</si>
  <si>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</si>
  <si>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</si>
  <si>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</si>
  <si>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</si>
  <si>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</si>
  <si>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</si>
  <si>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</si>
  <si>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</si>
  <si>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</si>
  <si>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</si>
  <si>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</si>
  <si>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</si>
  <si>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</si>
  <si>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</si>
  <si>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</si>
  <si>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</si>
  <si>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</si>
  <si>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</si>
  <si>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</si>
  <si>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</si>
  <si>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</si>
  <si>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</si>
  <si>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</si>
  <si>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</si>
  <si>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</si>
  <si>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</si>
  <si>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</si>
  <si>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</si>
  <si>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</si>
  <si>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</si>
  <si>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</si>
  <si>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</si>
  <si>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</si>
  <si>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Preparado por:</t>
  </si>
  <si>
    <t>Aprobado por:</t>
  </si>
  <si>
    <t>Contador</t>
  </si>
  <si>
    <t>Merly L. Mejía F.</t>
  </si>
  <si>
    <t>INFORME MENSUAL DE CUENTAS POR PAGAR</t>
  </si>
  <si>
    <t>B1500000073</t>
  </si>
  <si>
    <t>Instituto OMG</t>
  </si>
  <si>
    <t>Participación en congreso de Derecho Contemporaneo</t>
  </si>
  <si>
    <t>Servicios de capacitación</t>
  </si>
  <si>
    <t>Observaciones:</t>
  </si>
  <si>
    <t>* Factura No. B1500000073 no ha sido pagada, debido a que el proveedor No esta al día en el pago de impuestos.</t>
  </si>
  <si>
    <t>Adquisición de almuerzos diarios para directivos</t>
  </si>
  <si>
    <t>B1500000002</t>
  </si>
  <si>
    <t>Gina Marranzini</t>
  </si>
  <si>
    <t>B1500000091</t>
  </si>
  <si>
    <t>Alquiler de local Santiago, mayo 2023</t>
  </si>
  <si>
    <t>B1500000151</t>
  </si>
  <si>
    <t>Moiliarios de oficina</t>
  </si>
  <si>
    <t>DIVERCORP, S.R.L.</t>
  </si>
  <si>
    <t>La Forchetta, S.R.L.</t>
  </si>
  <si>
    <t>FIBA International</t>
  </si>
  <si>
    <t>* Factura No. B1500000002, no ha sido pagada porque el proveedor No esta al día en el pago de impuestos.</t>
  </si>
  <si>
    <t>AL 30 DE JUNIO DE 2023</t>
  </si>
  <si>
    <t>B1500000093</t>
  </si>
  <si>
    <t>Asociaciones Empresariales de Santiago</t>
  </si>
  <si>
    <t>Alquiler de local Santiago, junio 2023</t>
  </si>
  <si>
    <t>B1500000203</t>
  </si>
  <si>
    <t>B1500000323</t>
  </si>
  <si>
    <t>BAROLI TECHNOLOGIES</t>
  </si>
  <si>
    <t>Sistema de control de acceso</t>
  </si>
  <si>
    <t>B1500162058</t>
  </si>
  <si>
    <t>Agua Planeta Azul</t>
  </si>
  <si>
    <t>Botellones de agua</t>
  </si>
  <si>
    <t>Enc.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</si>
</sst>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0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5" fontId="2" fillId="0" borderId="0" xfId="1" applyFont="1"/>
    <xf numFmtId="0" fontId="8" fillId="0" borderId="0" xfId="0" applyFont="1"/>
    <xf numFmtId="14" fontId="9" fillId="0" borderId="0" xfId="0" applyNumberFormat="1" applyFo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4" fontId="0" fillId="0" borderId="0" xfId="0" applyNumberFormat="1"/>
    <xf numFmtId="0" fontId="21" fillId="0" borderId="0" xfId="0" applyFont="1" applyAlignment="1">
      <alignment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140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9" t="s">
        <v>17</v>
      </c>
      <c r="B45" s="80"/>
      <c r="C45" s="80"/>
      <c r="D45" s="80"/>
      <c r="E45" s="81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tabSelected="1" zoomScaleNormal="100" workbookViewId="0">
      <selection activeCell="D27" sqref="D27"/>
    </sheetView>
  </sheetViews>
  <sheetFormatPr defaultColWidth="11.42578125" defaultRowHeight="15" x14ac:dyDescent="0.25"/>
  <cols>
    <col min="1" max="1" width="13.28515625" customWidth="1"/>
    <col min="2" max="2" width="14.85546875" customWidth="1"/>
    <col min="3" max="3" width="15.5703125" customWidth="1"/>
    <col min="4" max="4" width="14.7109375" customWidth="1"/>
    <col min="5" max="5" width="27.140625" customWidth="1"/>
    <col min="6" max="6" width="29.140625" customWidth="1"/>
    <col min="7" max="7" width="14.5703125" customWidth="1"/>
    <col min="8" max="8" width="18.42578125" customWidth="1"/>
    <col min="9" max="9" width="16.140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140625" bestFit="1" customWidth="1"/>
  </cols>
  <sheetData>
    <row r="1" spans="1:14" ht="15" customHeight="1" x14ac:dyDescent="0.4">
      <c r="A1" s="87" t="s">
        <v>174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61"/>
    </row>
    <row r="2" spans="1:14" ht="9.75" customHeight="1" x14ac:dyDescent="0.4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61"/>
    </row>
    <row r="3" spans="1:14" ht="18.75" customHeight="1" x14ac:dyDescent="0.25">
      <c r="A3" s="88" t="s">
        <v>189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4" x14ac:dyDescent="0.25">
      <c r="A4" s="89" t="s">
        <v>207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4" ht="18" customHeight="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4" ht="26.25" customHeight="1" x14ac:dyDescent="0.25">
      <c r="A6" s="91" t="s">
        <v>161</v>
      </c>
      <c r="B6" s="94" t="s">
        <v>163</v>
      </c>
      <c r="C6" s="94" t="s">
        <v>165</v>
      </c>
      <c r="D6" s="94" t="s">
        <v>162</v>
      </c>
      <c r="E6" s="94" t="s">
        <v>172</v>
      </c>
      <c r="F6" s="94" t="s">
        <v>173</v>
      </c>
      <c r="G6" s="94" t="s">
        <v>166</v>
      </c>
      <c r="H6" s="94" t="s">
        <v>167</v>
      </c>
      <c r="I6" s="95" t="s">
        <v>169</v>
      </c>
      <c r="J6" s="95"/>
      <c r="K6" s="95"/>
      <c r="L6" s="95"/>
      <c r="M6" s="95"/>
    </row>
    <row r="7" spans="1:14" ht="22.5" customHeight="1" x14ac:dyDescent="0.25">
      <c r="A7" s="92"/>
      <c r="B7" s="94"/>
      <c r="C7" s="94"/>
      <c r="D7" s="94"/>
      <c r="E7" s="94"/>
      <c r="F7" s="94"/>
      <c r="G7" s="94"/>
      <c r="H7" s="94"/>
      <c r="I7" s="73" t="s">
        <v>170</v>
      </c>
      <c r="J7" s="96" t="s">
        <v>171</v>
      </c>
      <c r="K7" s="96"/>
      <c r="L7" s="96"/>
      <c r="M7" s="96"/>
    </row>
    <row r="8" spans="1:14" ht="24" customHeight="1" x14ac:dyDescent="0.25">
      <c r="A8" s="93"/>
      <c r="B8" s="94"/>
      <c r="C8" s="94"/>
      <c r="D8" s="94"/>
      <c r="E8" s="94"/>
      <c r="F8" s="94"/>
      <c r="G8" s="94"/>
      <c r="H8" s="94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28.5" customHeight="1" x14ac:dyDescent="0.25">
      <c r="A9" s="69">
        <v>44880</v>
      </c>
      <c r="B9" s="71">
        <v>372</v>
      </c>
      <c r="C9" s="62">
        <v>44910</v>
      </c>
      <c r="D9" s="70" t="s">
        <v>190</v>
      </c>
      <c r="E9" s="78" t="s">
        <v>191</v>
      </c>
      <c r="F9" s="74" t="s">
        <v>192</v>
      </c>
      <c r="G9" s="63" t="s">
        <v>168</v>
      </c>
      <c r="H9" s="64">
        <v>38148</v>
      </c>
      <c r="I9" s="64"/>
      <c r="J9" s="64"/>
      <c r="K9" s="64"/>
      <c r="L9" s="64"/>
      <c r="M9" s="64">
        <v>38148</v>
      </c>
    </row>
    <row r="10" spans="1:14" ht="30" customHeight="1" x14ac:dyDescent="0.25">
      <c r="A10" s="69">
        <v>44909</v>
      </c>
      <c r="B10" s="71">
        <v>141222</v>
      </c>
      <c r="C10" s="62">
        <v>44940</v>
      </c>
      <c r="D10" s="70" t="s">
        <v>197</v>
      </c>
      <c r="E10" s="78" t="s">
        <v>198</v>
      </c>
      <c r="F10" s="74" t="s">
        <v>193</v>
      </c>
      <c r="G10" s="63" t="s">
        <v>168</v>
      </c>
      <c r="H10" s="64">
        <v>150000</v>
      </c>
      <c r="I10" s="64"/>
      <c r="J10" s="64"/>
      <c r="K10" s="64"/>
      <c r="L10" s="64"/>
      <c r="M10" s="64">
        <v>150000</v>
      </c>
    </row>
    <row r="11" spans="1:14" ht="30" customHeight="1" x14ac:dyDescent="0.25">
      <c r="A11" s="69">
        <v>45048</v>
      </c>
      <c r="B11" s="71">
        <v>1837</v>
      </c>
      <c r="C11" s="62">
        <v>45079</v>
      </c>
      <c r="D11" s="70" t="s">
        <v>199</v>
      </c>
      <c r="E11" s="99" t="s">
        <v>209</v>
      </c>
      <c r="F11" s="74" t="s">
        <v>200</v>
      </c>
      <c r="G11" s="63" t="s">
        <v>168</v>
      </c>
      <c r="H11" s="64">
        <v>41418</v>
      </c>
      <c r="I11" s="64"/>
      <c r="J11" s="64">
        <v>41418</v>
      </c>
      <c r="K11" s="64"/>
      <c r="L11" s="64"/>
      <c r="M11" s="64"/>
    </row>
    <row r="12" spans="1:14" ht="30" customHeight="1" x14ac:dyDescent="0.25">
      <c r="A12" s="69">
        <v>45078</v>
      </c>
      <c r="B12" s="71">
        <v>1852</v>
      </c>
      <c r="C12" s="62">
        <v>45108</v>
      </c>
      <c r="D12" s="70" t="s">
        <v>208</v>
      </c>
      <c r="E12" s="99"/>
      <c r="F12" s="74" t="s">
        <v>210</v>
      </c>
      <c r="G12" s="63" t="s">
        <v>168</v>
      </c>
      <c r="H12" s="64">
        <v>41418</v>
      </c>
      <c r="I12" s="64">
        <v>41418</v>
      </c>
      <c r="J12" s="64"/>
      <c r="K12" s="64"/>
      <c r="L12" s="64"/>
      <c r="M12" s="64"/>
    </row>
    <row r="13" spans="1:14" ht="30" customHeight="1" x14ac:dyDescent="0.25">
      <c r="A13" s="69">
        <v>45055</v>
      </c>
      <c r="B13" s="71" t="s">
        <v>164</v>
      </c>
      <c r="C13" s="62">
        <v>45086</v>
      </c>
      <c r="D13" s="70" t="s">
        <v>201</v>
      </c>
      <c r="E13" s="78" t="s">
        <v>203</v>
      </c>
      <c r="F13" s="77" t="s">
        <v>202</v>
      </c>
      <c r="G13" s="63" t="s">
        <v>168</v>
      </c>
      <c r="H13" s="64">
        <v>190008.32000000001</v>
      </c>
      <c r="I13" s="64"/>
      <c r="J13" s="64">
        <v>190008.32000000001</v>
      </c>
      <c r="K13" s="64"/>
      <c r="L13" s="64"/>
      <c r="M13" s="64"/>
    </row>
    <row r="14" spans="1:14" ht="30" customHeight="1" x14ac:dyDescent="0.25">
      <c r="A14" s="69">
        <v>45074</v>
      </c>
      <c r="B14" s="71">
        <v>3000004953</v>
      </c>
      <c r="C14" s="62">
        <v>45105</v>
      </c>
      <c r="D14" s="70" t="s">
        <v>168</v>
      </c>
      <c r="E14" s="78" t="s">
        <v>205</v>
      </c>
      <c r="F14" s="74" t="s">
        <v>193</v>
      </c>
      <c r="G14" s="63" t="s">
        <v>168</v>
      </c>
      <c r="H14" s="64">
        <v>14000</v>
      </c>
      <c r="I14" s="64"/>
      <c r="J14" s="64">
        <v>14000</v>
      </c>
      <c r="K14" s="64"/>
      <c r="L14" s="64"/>
      <c r="M14" s="64"/>
    </row>
    <row r="15" spans="1:14" ht="30" customHeight="1" x14ac:dyDescent="0.25">
      <c r="A15" s="69">
        <v>45076</v>
      </c>
      <c r="B15" s="71">
        <v>10861</v>
      </c>
      <c r="C15" s="62">
        <v>45107</v>
      </c>
      <c r="D15" s="70" t="s">
        <v>212</v>
      </c>
      <c r="E15" s="78" t="s">
        <v>213</v>
      </c>
      <c r="F15" s="74" t="s">
        <v>214</v>
      </c>
      <c r="G15" s="63" t="s">
        <v>168</v>
      </c>
      <c r="H15" s="64">
        <v>1489000.7</v>
      </c>
      <c r="I15" s="64"/>
      <c r="J15" s="64">
        <v>1489000.7</v>
      </c>
      <c r="K15" s="64"/>
      <c r="L15" s="64"/>
      <c r="M15" s="64"/>
    </row>
    <row r="16" spans="1:14" ht="30" customHeight="1" x14ac:dyDescent="0.25">
      <c r="A16" s="69">
        <v>45104</v>
      </c>
      <c r="B16" s="71" t="s">
        <v>164</v>
      </c>
      <c r="C16" s="62">
        <v>45134</v>
      </c>
      <c r="D16" s="70" t="s">
        <v>211</v>
      </c>
      <c r="E16" s="78" t="s">
        <v>204</v>
      </c>
      <c r="F16" s="74" t="s">
        <v>196</v>
      </c>
      <c r="G16" s="63" t="s">
        <v>168</v>
      </c>
      <c r="H16" s="64">
        <v>38409</v>
      </c>
      <c r="I16" s="64">
        <v>38409</v>
      </c>
      <c r="J16" s="64"/>
      <c r="K16" s="64"/>
      <c r="L16" s="64"/>
      <c r="M16" s="64"/>
    </row>
    <row r="17" spans="1:15" ht="30" customHeight="1" x14ac:dyDescent="0.25">
      <c r="A17" s="69">
        <v>45105</v>
      </c>
      <c r="B17" s="71" t="s">
        <v>164</v>
      </c>
      <c r="C17" s="62">
        <v>45135</v>
      </c>
      <c r="D17" s="70" t="s">
        <v>215</v>
      </c>
      <c r="E17" s="78" t="s">
        <v>216</v>
      </c>
      <c r="F17" s="74" t="s">
        <v>217</v>
      </c>
      <c r="G17" s="63" t="s">
        <v>168</v>
      </c>
      <c r="H17" s="64">
        <v>4200</v>
      </c>
      <c r="I17" s="64">
        <v>4200</v>
      </c>
      <c r="J17" s="64"/>
      <c r="K17" s="64"/>
      <c r="L17" s="64"/>
      <c r="M17" s="64"/>
    </row>
    <row r="18" spans="1:15" ht="30" customHeight="1" x14ac:dyDescent="0.25">
      <c r="A18" s="98" t="s">
        <v>17</v>
      </c>
      <c r="B18" s="98"/>
      <c r="C18" s="98"/>
      <c r="D18" s="98"/>
      <c r="E18" s="98"/>
      <c r="F18" s="98"/>
      <c r="G18" s="72"/>
      <c r="H18" s="66">
        <f>SUM(H9:H17)</f>
        <v>2006602.02</v>
      </c>
      <c r="I18" s="67">
        <f>SUM(I10:I17)</f>
        <v>84027</v>
      </c>
      <c r="J18" s="67">
        <f>SUM(J10:J17)</f>
        <v>1734427.02</v>
      </c>
      <c r="K18" s="67">
        <f>SUM(K10:K17)</f>
        <v>0</v>
      </c>
      <c r="L18" s="67">
        <f>SUM(L9:L17)</f>
        <v>0</v>
      </c>
      <c r="M18" s="67">
        <f>SUM(M9:M17)</f>
        <v>188148</v>
      </c>
    </row>
    <row r="19" spans="1:15" x14ac:dyDescent="0.25">
      <c r="A19" s="59"/>
      <c r="B19" s="59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60"/>
    </row>
    <row r="20" spans="1:15" x14ac:dyDescent="0.25">
      <c r="A20" s="59"/>
      <c r="B20" s="59"/>
      <c r="C20" s="59"/>
      <c r="D20" s="59"/>
      <c r="E20" s="59"/>
      <c r="F20" s="59"/>
      <c r="G20" s="59"/>
      <c r="H20" s="60"/>
      <c r="I20" s="60"/>
      <c r="J20" s="60"/>
      <c r="K20" s="60"/>
      <c r="L20" s="60"/>
      <c r="M20" s="60"/>
    </row>
    <row r="21" spans="1:15" x14ac:dyDescent="0.25">
      <c r="A21" s="59"/>
      <c r="B21" s="59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0"/>
    </row>
    <row r="22" spans="1:15" x14ac:dyDescent="0.25">
      <c r="A22" s="59"/>
      <c r="B22" s="59"/>
      <c r="C22" s="59"/>
      <c r="D22" s="59"/>
      <c r="E22" s="59"/>
      <c r="F22" s="59"/>
      <c r="G22" s="59"/>
      <c r="H22" s="60"/>
      <c r="I22" s="60"/>
      <c r="J22" s="60"/>
      <c r="K22" s="60"/>
      <c r="L22" s="60"/>
      <c r="M22" s="60"/>
      <c r="O22" s="75"/>
    </row>
    <row r="23" spans="1:15" x14ac:dyDescent="0.25">
      <c r="A23" s="59"/>
      <c r="B23" s="59"/>
      <c r="C23" s="59"/>
      <c r="D23" s="59"/>
      <c r="E23" s="59"/>
      <c r="F23" s="59"/>
      <c r="G23" s="59"/>
      <c r="H23" s="60"/>
      <c r="I23" s="60"/>
      <c r="J23" s="60"/>
      <c r="K23" s="60"/>
      <c r="L23" s="60"/>
      <c r="M23" s="60"/>
      <c r="O23" s="75"/>
    </row>
    <row r="24" spans="1:15" ht="15.75" x14ac:dyDescent="0.25">
      <c r="A24" s="97" t="s">
        <v>185</v>
      </c>
      <c r="B24" s="97"/>
      <c r="C24" s="97"/>
      <c r="D24" s="43"/>
      <c r="E24" s="97" t="s">
        <v>180</v>
      </c>
      <c r="F24" s="97"/>
      <c r="G24" s="97"/>
      <c r="I24" s="97" t="s">
        <v>186</v>
      </c>
      <c r="J24" s="97"/>
      <c r="K24" s="97"/>
      <c r="L24" s="60"/>
      <c r="M24" s="60"/>
    </row>
    <row r="25" spans="1:15" ht="15.75" x14ac:dyDescent="0.25">
      <c r="A25" s="82" t="s">
        <v>188</v>
      </c>
      <c r="B25" s="82"/>
      <c r="C25" s="82"/>
      <c r="D25" s="44"/>
      <c r="E25" s="82" t="s">
        <v>184</v>
      </c>
      <c r="F25" s="82"/>
      <c r="G25" s="82"/>
      <c r="I25" s="82" t="s">
        <v>181</v>
      </c>
      <c r="J25" s="82"/>
      <c r="K25" s="82"/>
      <c r="L25" s="60"/>
      <c r="M25" s="60"/>
    </row>
    <row r="26" spans="1:15" ht="15.75" x14ac:dyDescent="0.25">
      <c r="A26" s="82" t="s">
        <v>187</v>
      </c>
      <c r="B26" s="82"/>
      <c r="C26" s="82"/>
      <c r="D26" s="44"/>
      <c r="E26" s="82" t="s">
        <v>218</v>
      </c>
      <c r="F26" s="82"/>
      <c r="G26" s="82"/>
      <c r="I26" s="82" t="s">
        <v>182</v>
      </c>
      <c r="J26" s="82"/>
      <c r="K26" s="82"/>
    </row>
    <row r="27" spans="1:15" ht="15.75" x14ac:dyDescent="0.25">
      <c r="A27" s="82" t="s">
        <v>179</v>
      </c>
      <c r="B27" s="82"/>
      <c r="C27" s="82"/>
      <c r="D27" s="43"/>
      <c r="E27" s="82" t="s">
        <v>179</v>
      </c>
      <c r="F27" s="82"/>
      <c r="G27" s="82"/>
      <c r="H27" t="s">
        <v>160</v>
      </c>
      <c r="I27" s="82" t="s">
        <v>179</v>
      </c>
      <c r="J27" s="82"/>
      <c r="K27" s="82"/>
    </row>
    <row r="29" spans="1:15" x14ac:dyDescent="0.25">
      <c r="A29" s="43"/>
      <c r="B29" s="43"/>
      <c r="C29" s="43"/>
      <c r="D29" s="43"/>
      <c r="E29" s="43"/>
      <c r="I29" s="43"/>
      <c r="J29" s="43"/>
    </row>
    <row r="30" spans="1:15" ht="21" x14ac:dyDescent="0.35">
      <c r="A30" s="68" t="s">
        <v>194</v>
      </c>
      <c r="E30" s="2"/>
    </row>
    <row r="31" spans="1:15" ht="18.75" customHeight="1" x14ac:dyDescent="0.25">
      <c r="A31" s="84" t="s">
        <v>206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5" ht="15.75" customHeight="1" x14ac:dyDescent="0.25">
      <c r="A32" s="85" t="s">
        <v>195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76"/>
      <c r="M32" s="76"/>
    </row>
    <row r="33" spans="1:11" ht="18.75" x14ac:dyDescent="0.3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1:11" ht="18.75" x14ac:dyDescent="0.3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1:11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x14ac:dyDescent="0.2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x14ac:dyDescent="0.2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</sheetData>
  <mergeCells count="34">
    <mergeCell ref="E11:E12"/>
    <mergeCell ref="I24:K24"/>
    <mergeCell ref="A25:C25"/>
    <mergeCell ref="E25:G25"/>
    <mergeCell ref="I25:K25"/>
    <mergeCell ref="A18:F18"/>
    <mergeCell ref="A24:C24"/>
    <mergeCell ref="E24:G24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26:C26"/>
    <mergeCell ref="E26:G26"/>
    <mergeCell ref="A36:K36"/>
    <mergeCell ref="A37:K37"/>
    <mergeCell ref="A31:M31"/>
    <mergeCell ref="A32:K32"/>
    <mergeCell ref="A33:K33"/>
    <mergeCell ref="A34:K34"/>
    <mergeCell ref="A35:K35"/>
    <mergeCell ref="I26:K26"/>
    <mergeCell ref="A27:C27"/>
    <mergeCell ref="E27:G27"/>
    <mergeCell ref="I27:K27"/>
  </mergeCells>
  <pageMargins left="0.70866141732283472" right="0.70866141732283472" top="0.74803149606299213" bottom="0.74803149606299213" header="0.31496062992125984" footer="0.31496062992125984"/>
  <pageSetup scale="55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9" t="s">
        <v>17</v>
      </c>
      <c r="B30" s="80"/>
      <c r="C30" s="80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 2023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2023-07-06T15:13:12Z</cp:lastPrinted>
  <dcterms:created xsi:type="dcterms:W3CDTF">2013-09-25T19:10:54Z</dcterms:created>
  <dcterms:modified xsi:type="dcterms:W3CDTF">2023-07-06T15:15:34Z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